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Multifunction Database\"/>
    </mc:Choice>
  </mc:AlternateContent>
  <xr:revisionPtr revIDLastSave="0" documentId="13_ncr:1_{CD31677B-7720-4711-B556-32BBD5D2AF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nconsolidated" sheetId="4" r:id="rId1"/>
    <sheet name="Consolidated" sheetId="6" r:id="rId2"/>
  </sheets>
  <definedNames>
    <definedName name="_xlnm.Print_Area" localSheetId="1">Consolidated!$A$6:$N$14</definedName>
    <definedName name="_xlnm.Print_Area" localSheetId="0">Unconsolidated!$A$6:$N$22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6" l="1"/>
  <c r="N22" i="6"/>
</calcChain>
</file>

<file path=xl/sharedStrings.xml><?xml version="1.0" encoding="utf-8"?>
<sst xmlns="http://schemas.openxmlformats.org/spreadsheetml/2006/main" count="49" uniqueCount="24">
  <si>
    <t>Jul</t>
  </si>
  <si>
    <t>Aug</t>
  </si>
  <si>
    <t>Sep</t>
  </si>
  <si>
    <t>Oct</t>
  </si>
  <si>
    <t>Nov</t>
  </si>
  <si>
    <t>Dec</t>
  </si>
  <si>
    <t>Total</t>
  </si>
  <si>
    <t>Jan</t>
  </si>
  <si>
    <t>Feb</t>
  </si>
  <si>
    <t>Mar</t>
  </si>
  <si>
    <t>Apr</t>
  </si>
  <si>
    <t>May</t>
  </si>
  <si>
    <t>Jun</t>
  </si>
  <si>
    <t>(In Millions of New Taiwan Dollars)</t>
    <phoneticPr fontId="8" type="noConversion"/>
  </si>
  <si>
    <t>(Unaudited)</t>
    <phoneticPr fontId="0" type="noConversion"/>
  </si>
  <si>
    <t>(Audited)</t>
    <phoneticPr fontId="0" type="noConversion"/>
  </si>
  <si>
    <t>Total</t>
    <phoneticPr fontId="0" type="noConversion"/>
  </si>
  <si>
    <t>Taiwan Semiconductor Manufacturing Company Limited and Subsidiaries</t>
    <phoneticPr fontId="8" type="noConversion"/>
  </si>
  <si>
    <t>Taiwan Semiconductor Manufacturing Company Limited</t>
    <phoneticPr fontId="8" type="noConversion"/>
  </si>
  <si>
    <t>Net Revenue</t>
    <phoneticPr fontId="0" type="noConversion"/>
  </si>
  <si>
    <t>Note: Starting January 2013, monthly revenues are in accordance with TIFRS (International Financial Reporting Standards as endorsed in R.O.C.).</t>
    <phoneticPr fontId="8" type="noConversion"/>
  </si>
  <si>
    <t>Note: In accordance with changes in regulations related to the adoption of TIFRS (International Financial Reporting Standards as endorsed in R.O.C.), TSMC reports only consolidated monthly revenues starting January 2013.</t>
    <phoneticPr fontId="8" type="noConversion"/>
  </si>
  <si>
    <t>Consolidated Monthly Revenue</t>
    <phoneticPr fontId="8" type="noConversion"/>
  </si>
  <si>
    <t>Unconsolidated Monthly Revenue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</si>
</sst>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_);[Red]\(&quot;$&quot;#,##0\)"/>
    <numFmt numFmtId="165" formatCode="0.00_)"/>
    <numFmt numFmtId="166" formatCode="#,##0_);\(#,##0\)"/>
    <numFmt numFmtId="167" formatCode="#,##0_ "/>
  </numFmts>
  <fonts count="13" x14ac:knownFonts="1">
    <font>
      <sz val="12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8"/>
      <name val="Arial"/>
      <family val="2"/>
    </font>
    <font>
      <b/>
      <i/>
      <sz val="16"/>
      <name val="Helv"/>
      <family val="2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4"/>
      <name val="Arial"/>
      <family val="2"/>
    </font>
    <font>
      <sz val="9"/>
      <name val="新細明體"/>
      <family val="1"/>
      <charset val="136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5" fontId="4" fillId="0" borderId="0"/>
    <xf numFmtId="10" fontId="1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/>
    <xf numFmtId="0" fontId="7" fillId="4" borderId="0" xfId="0" applyFont="1" applyFill="1"/>
    <xf numFmtId="166" fontId="1" fillId="4" borderId="0" xfId="7" applyNumberFormat="1" applyFont="1" applyFill="1" applyBorder="1" applyAlignment="1" applyProtection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/>
    <xf numFmtId="0" fontId="9" fillId="4" borderId="0" xfId="0" applyFont="1" applyFill="1" applyAlignment="1">
      <alignment horizontal="left"/>
    </xf>
    <xf numFmtId="167" fontId="10" fillId="4" borderId="0" xfId="8" applyNumberFormat="1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centerContinuous"/>
    </xf>
    <xf numFmtId="37" fontId="10" fillId="0" borderId="0" xfId="5" applyNumberFormat="1" applyFont="1" applyAlignment="1">
      <alignment horizontal="center"/>
    </xf>
    <xf numFmtId="0" fontId="10" fillId="0" borderId="0" xfId="5" applyFont="1" applyAlignment="1">
      <alignment horizontal="center"/>
    </xf>
    <xf numFmtId="0" fontId="1" fillId="0" borderId="0" xfId="5" applyFont="1" applyAlignment="1">
      <alignment horizontal="center"/>
    </xf>
    <xf numFmtId="37" fontId="1" fillId="0" borderId="2" xfId="5" applyNumberFormat="1" applyFont="1" applyBorder="1" applyAlignment="1">
      <alignment horizontal="center"/>
    </xf>
    <xf numFmtId="0" fontId="1" fillId="0" borderId="2" xfId="5" applyFont="1" applyBorder="1" applyAlignment="1">
      <alignment horizontal="center"/>
    </xf>
    <xf numFmtId="0" fontId="11" fillId="0" borderId="0" xfId="5" applyFont="1" applyAlignment="1">
      <alignment horizontal="centerContinuous"/>
    </xf>
    <xf numFmtId="37" fontId="1" fillId="0" borderId="0" xfId="5" applyNumberFormat="1" applyFont="1"/>
    <xf numFmtId="0" fontId="12" fillId="4" borderId="0" xfId="0" applyFont="1" applyFill="1" applyAlignment="1">
      <alignment horizontal="center"/>
    </xf>
    <xf numFmtId="3" fontId="1" fillId="0" borderId="0" xfId="5" applyNumberFormat="1" applyFont="1"/>
    <xf numFmtId="0" fontId="10" fillId="0" borderId="2" xfId="5" applyFont="1" applyBorder="1" applyAlignment="1">
      <alignment horizontal="center"/>
    </xf>
    <xf numFmtId="37" fontId="10" fillId="0" borderId="2" xfId="5" applyNumberFormat="1" applyFont="1" applyBorder="1" applyAlignment="1">
      <alignment horizontal="center"/>
    </xf>
  </cellXfs>
  <cellStyles count="9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Percent [2]" xfId="4" xr:uid="{00000000-0005-0000-0000-000004000000}"/>
    <cellStyle name="一般" xfId="0" builtinId="0"/>
    <cellStyle name="一般_4Q03 Financial Statement-audit_IR" xfId="8" xr:uid="{00000000-0005-0000-0000-000006000000}"/>
    <cellStyle name="一般_Historical-IS" xfId="5" xr:uid="{00000000-0005-0000-0000-000007000000}"/>
    <cellStyle name="千分位" xfId="7" builtinId="3"/>
    <cellStyle name="貨幣[0]_laroux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137491</xdr:colOff>
      <xdr:row>0</xdr:row>
      <xdr:rowOff>83158</xdr:rowOff>
    </xdr:from>
    <xdr:to>
      <xdr:col>1</xdr:col>
      <xdr:colOff>46383</xdr:colOff>
      <xdr:row>2</xdr:row>
      <xdr:rowOff>357478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491" y="83158"/>
          <a:ext cx="815672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137491</xdr:colOff>
      <xdr:row>0</xdr:row>
      <xdr:rowOff>83158</xdr:rowOff>
    </xdr:from>
    <xdr:to>
      <xdr:col>1</xdr:col>
      <xdr:colOff>46383</xdr:colOff>
      <xdr:row>2</xdr:row>
      <xdr:rowOff>355400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491" y="83158"/>
          <a:ext cx="816666" cy="711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showZeros="0" zoomScale="110" zoomScaleNormal="110" workbookViewId="0">
      <selection activeCell="A7" sqref="A7"/>
    </sheetView>
  </sheetViews>
  <sheetFormatPr defaultColWidth="9.75" defaultRowHeight="12.75" x14ac:dyDescent="0.2"/>
  <cols>
    <col min="1" max="1" width="12.875" style="9" bestFit="1" customWidth="1"/>
    <col min="2" max="6" width="11" style="9" bestFit="1" customWidth="1"/>
    <col min="7" max="7" width="12" style="9" customWidth="1"/>
    <col min="8" max="13" width="11" style="9" bestFit="1" customWidth="1"/>
    <col min="14" max="14" width="10.875" style="9" customWidth="1"/>
    <col min="15" max="16384" width="9.75" style="9"/>
  </cols>
  <sheetData>
    <row r="1" spans="1:17" s="7" customFormat="1" ht="18" x14ac:dyDescent="0.25">
      <c r="B1" s="8"/>
      <c r="F1" s="1"/>
      <c r="G1" s="18" t="s">
        <v>18</v>
      </c>
    </row>
    <row r="2" spans="1:17" s="7" customFormat="1" ht="18" x14ac:dyDescent="0.25">
      <c r="B2" s="8"/>
      <c r="F2" s="1"/>
      <c r="G2" s="18" t="s">
        <v>23</v>
      </c>
    </row>
    <row r="3" spans="1:17" s="4" customFormat="1" ht="34.1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3.15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13.15" customHeight="1" x14ac:dyDescent="0.2">
      <c r="A5" s="5" t="s">
        <v>13</v>
      </c>
      <c r="B5" s="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s="13" customFormat="1" x14ac:dyDescent="0.2">
      <c r="A7" s="11" t="s">
        <v>19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0</v>
      </c>
      <c r="I7" s="12" t="s">
        <v>1</v>
      </c>
      <c r="J7" s="12" t="s">
        <v>2</v>
      </c>
      <c r="K7" s="12" t="s">
        <v>3</v>
      </c>
      <c r="L7" s="12" t="s">
        <v>4</v>
      </c>
      <c r="M7" s="12" t="s">
        <v>5</v>
      </c>
      <c r="N7" s="12" t="s">
        <v>16</v>
      </c>
    </row>
    <row r="8" spans="1:17" s="13" customFormat="1" x14ac:dyDescent="0.2">
      <c r="A8" s="14"/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  <c r="L8" s="15" t="s">
        <v>14</v>
      </c>
      <c r="M8" s="15" t="s">
        <v>14</v>
      </c>
      <c r="N8" s="15" t="s">
        <v>15</v>
      </c>
    </row>
    <row r="9" spans="1:17" s="17" customFormat="1" x14ac:dyDescent="0.2">
      <c r="A9" s="16">
        <v>1999</v>
      </c>
      <c r="B9" s="17">
        <v>3845</v>
      </c>
      <c r="C9" s="17">
        <v>3717</v>
      </c>
      <c r="D9" s="17">
        <v>4939</v>
      </c>
      <c r="E9" s="17">
        <v>5238</v>
      </c>
      <c r="F9" s="17">
        <v>5619</v>
      </c>
      <c r="G9" s="17">
        <v>6375</v>
      </c>
      <c r="H9" s="17">
        <v>6586</v>
      </c>
      <c r="I9" s="17">
        <v>7012</v>
      </c>
      <c r="J9" s="17">
        <v>6109</v>
      </c>
      <c r="K9" s="17">
        <v>7212</v>
      </c>
      <c r="L9" s="17">
        <v>7859</v>
      </c>
      <c r="M9" s="17">
        <v>8621</v>
      </c>
      <c r="N9" s="17">
        <v>73131</v>
      </c>
    </row>
    <row r="10" spans="1:17" s="17" customFormat="1" x14ac:dyDescent="0.2">
      <c r="A10" s="16">
        <v>2000</v>
      </c>
      <c r="B10" s="17">
        <v>9327</v>
      </c>
      <c r="C10" s="17">
        <v>9019</v>
      </c>
      <c r="D10" s="17">
        <v>9933</v>
      </c>
      <c r="E10" s="17">
        <v>8863</v>
      </c>
      <c r="F10" s="17">
        <v>10934</v>
      </c>
      <c r="G10" s="17">
        <v>12015</v>
      </c>
      <c r="H10" s="17">
        <v>15019</v>
      </c>
      <c r="I10" s="17">
        <v>16077</v>
      </c>
      <c r="J10" s="17">
        <v>16396</v>
      </c>
      <c r="K10" s="17">
        <v>17462</v>
      </c>
      <c r="L10" s="17">
        <v>18173</v>
      </c>
      <c r="M10" s="17">
        <v>18188</v>
      </c>
      <c r="N10" s="17">
        <v>166228</v>
      </c>
    </row>
    <row r="11" spans="1:17" s="17" customFormat="1" x14ac:dyDescent="0.2">
      <c r="A11" s="16">
        <v>2001</v>
      </c>
      <c r="B11" s="17">
        <v>16157</v>
      </c>
      <c r="C11" s="17">
        <v>11614</v>
      </c>
      <c r="D11" s="17">
        <v>11750</v>
      </c>
      <c r="E11" s="17">
        <v>9232</v>
      </c>
      <c r="F11" s="17">
        <v>8551</v>
      </c>
      <c r="G11" s="17">
        <v>8515</v>
      </c>
      <c r="H11" s="17">
        <v>8604</v>
      </c>
      <c r="I11" s="17">
        <v>9028</v>
      </c>
      <c r="J11" s="17">
        <v>9308</v>
      </c>
      <c r="K11" s="17">
        <v>10338</v>
      </c>
      <c r="L11" s="17">
        <v>11059</v>
      </c>
      <c r="M11" s="17">
        <v>11733</v>
      </c>
      <c r="N11" s="17">
        <v>125888</v>
      </c>
    </row>
    <row r="12" spans="1:17" s="17" customFormat="1" x14ac:dyDescent="0.2">
      <c r="A12" s="16">
        <v>2002</v>
      </c>
      <c r="B12" s="17">
        <v>12045</v>
      </c>
      <c r="C12" s="17">
        <v>11468</v>
      </c>
      <c r="D12" s="17">
        <v>12277</v>
      </c>
      <c r="E12" s="17">
        <v>13366</v>
      </c>
      <c r="F12" s="17">
        <v>15201</v>
      </c>
      <c r="G12" s="17">
        <v>15615</v>
      </c>
      <c r="H12" s="17">
        <v>13536</v>
      </c>
      <c r="I12" s="17">
        <v>13544</v>
      </c>
      <c r="J12" s="17">
        <v>12755</v>
      </c>
      <c r="K12" s="17">
        <v>15231</v>
      </c>
      <c r="L12" s="17">
        <v>14582</v>
      </c>
      <c r="M12" s="17">
        <v>11278</v>
      </c>
      <c r="N12" s="17">
        <v>160961</v>
      </c>
    </row>
    <row r="13" spans="1:17" s="17" customFormat="1" x14ac:dyDescent="0.2">
      <c r="A13" s="16">
        <v>2003</v>
      </c>
      <c r="B13" s="17">
        <v>13129</v>
      </c>
      <c r="C13" s="17">
        <v>12345</v>
      </c>
      <c r="D13" s="17">
        <v>13851</v>
      </c>
      <c r="E13" s="17">
        <v>15264</v>
      </c>
      <c r="F13" s="17">
        <v>16812</v>
      </c>
      <c r="G13" s="17">
        <v>17846</v>
      </c>
      <c r="H13" s="17">
        <v>17649</v>
      </c>
      <c r="I13" s="17">
        <v>18317</v>
      </c>
      <c r="J13" s="17">
        <v>18911</v>
      </c>
      <c r="K13" s="17">
        <v>20304</v>
      </c>
      <c r="L13" s="17">
        <v>18510</v>
      </c>
      <c r="M13" s="17">
        <v>18965</v>
      </c>
      <c r="N13" s="17">
        <v>201904</v>
      </c>
    </row>
    <row r="14" spans="1:17" s="17" customFormat="1" x14ac:dyDescent="0.2">
      <c r="A14" s="16">
        <v>2004</v>
      </c>
      <c r="B14" s="17">
        <v>19156</v>
      </c>
      <c r="C14" s="17">
        <v>18385</v>
      </c>
      <c r="D14" s="17">
        <v>19972</v>
      </c>
      <c r="E14" s="17">
        <v>20631</v>
      </c>
      <c r="F14" s="17">
        <v>21720</v>
      </c>
      <c r="G14" s="17">
        <v>22519</v>
      </c>
      <c r="H14" s="17">
        <v>23148</v>
      </c>
      <c r="I14" s="17">
        <v>23414</v>
      </c>
      <c r="J14" s="17">
        <v>23174</v>
      </c>
      <c r="K14" s="17">
        <v>22970</v>
      </c>
      <c r="L14" s="17">
        <v>20986</v>
      </c>
      <c r="M14" s="17">
        <v>19919</v>
      </c>
      <c r="N14" s="17">
        <v>255992</v>
      </c>
    </row>
    <row r="15" spans="1:17" s="17" customFormat="1" x14ac:dyDescent="0.2">
      <c r="A15" s="16">
        <v>2005</v>
      </c>
      <c r="B15" s="17">
        <v>20843</v>
      </c>
      <c r="C15" s="17">
        <v>17200</v>
      </c>
      <c r="D15" s="17">
        <v>17610</v>
      </c>
      <c r="E15" s="17">
        <v>18903</v>
      </c>
      <c r="F15" s="17">
        <v>19508</v>
      </c>
      <c r="G15" s="17">
        <v>20105</v>
      </c>
      <c r="H15" s="17">
        <v>20847</v>
      </c>
      <c r="I15" s="17">
        <v>23182</v>
      </c>
      <c r="J15" s="17">
        <v>25229</v>
      </c>
      <c r="K15" s="17">
        <v>26227</v>
      </c>
      <c r="L15" s="17">
        <v>27518</v>
      </c>
      <c r="M15" s="17">
        <v>27416</v>
      </c>
      <c r="N15" s="17">
        <v>264588</v>
      </c>
    </row>
    <row r="16" spans="1:17" s="17" customFormat="1" x14ac:dyDescent="0.2">
      <c r="A16" s="16">
        <v>2006</v>
      </c>
      <c r="B16" s="17">
        <v>26178</v>
      </c>
      <c r="C16" s="17">
        <v>24009</v>
      </c>
      <c r="D16" s="17">
        <v>27107</v>
      </c>
      <c r="E16" s="17">
        <v>27162</v>
      </c>
      <c r="F16" s="17">
        <v>26770</v>
      </c>
      <c r="G16" s="17">
        <v>27295</v>
      </c>
      <c r="H16" s="17">
        <v>27567</v>
      </c>
      <c r="I16" s="17">
        <v>27000</v>
      </c>
      <c r="J16" s="17">
        <v>26859</v>
      </c>
      <c r="K16" s="17">
        <v>26850</v>
      </c>
      <c r="L16" s="17">
        <v>24709</v>
      </c>
      <c r="M16" s="17">
        <v>22376</v>
      </c>
      <c r="N16" s="17">
        <v>313881</v>
      </c>
    </row>
    <row r="17" spans="1:15" x14ac:dyDescent="0.2">
      <c r="A17" s="16">
        <v>2007</v>
      </c>
      <c r="B17" s="17">
        <v>20851</v>
      </c>
      <c r="C17" s="17">
        <v>20577</v>
      </c>
      <c r="D17" s="17">
        <v>21918</v>
      </c>
      <c r="E17" s="17">
        <v>22513</v>
      </c>
      <c r="F17" s="17">
        <v>25093</v>
      </c>
      <c r="G17" s="17">
        <v>25246</v>
      </c>
      <c r="H17" s="17">
        <v>28766</v>
      </c>
      <c r="I17" s="17">
        <v>29199</v>
      </c>
      <c r="J17" s="17">
        <v>28496</v>
      </c>
      <c r="K17" s="17">
        <v>31725</v>
      </c>
      <c r="L17" s="17">
        <v>30143</v>
      </c>
      <c r="M17" s="17">
        <v>29120</v>
      </c>
      <c r="N17" s="17">
        <v>313648</v>
      </c>
    </row>
    <row r="18" spans="1:15" x14ac:dyDescent="0.2">
      <c r="A18" s="16">
        <v>2008</v>
      </c>
      <c r="B18" s="17">
        <v>30286</v>
      </c>
      <c r="C18" s="17">
        <v>28382</v>
      </c>
      <c r="D18" s="17">
        <v>26562</v>
      </c>
      <c r="E18" s="17">
        <v>28094</v>
      </c>
      <c r="F18" s="17">
        <v>28990</v>
      </c>
      <c r="G18" s="17">
        <v>28510</v>
      </c>
      <c r="H18" s="17">
        <v>30869</v>
      </c>
      <c r="I18" s="17">
        <v>30995</v>
      </c>
      <c r="J18" s="17">
        <v>28252</v>
      </c>
      <c r="K18" s="17">
        <v>28371</v>
      </c>
      <c r="L18" s="17">
        <v>19295</v>
      </c>
      <c r="M18" s="17">
        <v>13161</v>
      </c>
      <c r="N18" s="17">
        <v>321767</v>
      </c>
    </row>
    <row r="19" spans="1:15" x14ac:dyDescent="0.2">
      <c r="A19" s="16">
        <v>2009</v>
      </c>
      <c r="B19" s="17">
        <v>12436</v>
      </c>
      <c r="C19" s="17">
        <v>11504</v>
      </c>
      <c r="D19" s="17">
        <v>13619</v>
      </c>
      <c r="E19" s="17">
        <v>21745</v>
      </c>
      <c r="F19" s="17">
        <v>24474</v>
      </c>
      <c r="G19" s="17">
        <v>25778</v>
      </c>
      <c r="H19" s="17">
        <v>30279</v>
      </c>
      <c r="I19" s="17">
        <v>28888</v>
      </c>
      <c r="J19" s="17">
        <v>28024</v>
      </c>
      <c r="K19" s="17">
        <v>29181</v>
      </c>
      <c r="L19" s="17">
        <v>29349</v>
      </c>
      <c r="M19" s="17">
        <v>30466</v>
      </c>
      <c r="N19" s="17">
        <v>285743</v>
      </c>
    </row>
    <row r="20" spans="1:15" x14ac:dyDescent="0.2">
      <c r="A20" s="16">
        <v>2010</v>
      </c>
      <c r="B20" s="17">
        <v>29156</v>
      </c>
      <c r="C20" s="17">
        <v>29195</v>
      </c>
      <c r="D20" s="17">
        <v>30823</v>
      </c>
      <c r="E20" s="17">
        <v>32683</v>
      </c>
      <c r="F20" s="17">
        <v>33839</v>
      </c>
      <c r="G20" s="17">
        <v>35113</v>
      </c>
      <c r="H20" s="17">
        <v>36156</v>
      </c>
      <c r="I20" s="17">
        <v>36498</v>
      </c>
      <c r="J20" s="17">
        <v>36653</v>
      </c>
      <c r="K20" s="17">
        <v>37373</v>
      </c>
      <c r="L20" s="17">
        <v>35722</v>
      </c>
      <c r="M20" s="17">
        <v>33751</v>
      </c>
      <c r="N20" s="17">
        <v>406963</v>
      </c>
      <c r="O20" s="17"/>
    </row>
    <row r="21" spans="1:15" x14ac:dyDescent="0.2">
      <c r="A21" s="16">
        <v>2011</v>
      </c>
      <c r="B21" s="17">
        <v>34424</v>
      </c>
      <c r="C21" s="17">
        <v>31754</v>
      </c>
      <c r="D21" s="17">
        <v>36370</v>
      </c>
      <c r="E21" s="17">
        <v>36231</v>
      </c>
      <c r="F21" s="17">
        <v>35961</v>
      </c>
      <c r="G21" s="17">
        <v>35654</v>
      </c>
      <c r="H21" s="17">
        <v>34917</v>
      </c>
      <c r="I21" s="17">
        <v>37042</v>
      </c>
      <c r="J21" s="17">
        <v>32861</v>
      </c>
      <c r="K21" s="17">
        <v>37247</v>
      </c>
      <c r="L21" s="17">
        <v>35219</v>
      </c>
      <c r="M21" s="17">
        <v>30567</v>
      </c>
      <c r="N21" s="17">
        <v>418245</v>
      </c>
    </row>
    <row r="22" spans="1:15" x14ac:dyDescent="0.2">
      <c r="A22" s="16">
        <v>2012</v>
      </c>
      <c r="B22" s="17">
        <v>34053</v>
      </c>
      <c r="C22" s="17">
        <v>33584</v>
      </c>
      <c r="D22" s="17">
        <v>36611</v>
      </c>
      <c r="E22" s="17">
        <v>40008</v>
      </c>
      <c r="F22" s="17">
        <v>43623</v>
      </c>
      <c r="G22" s="17">
        <v>42870</v>
      </c>
      <c r="H22" s="17">
        <v>47924</v>
      </c>
      <c r="I22" s="17">
        <v>48896</v>
      </c>
      <c r="J22" s="17">
        <v>42817</v>
      </c>
      <c r="K22" s="17">
        <v>49283</v>
      </c>
      <c r="L22" s="17">
        <v>43644</v>
      </c>
      <c r="M22" s="17">
        <v>36559</v>
      </c>
      <c r="N22" s="17">
        <v>499872</v>
      </c>
    </row>
    <row r="26" spans="1:15" x14ac:dyDescent="0.2">
      <c r="A26" s="5" t="s">
        <v>21</v>
      </c>
    </row>
  </sheetData>
  <phoneticPr fontId="0" type="noConversion"/>
  <printOptions horizontalCentered="1" gridLinesSet="0"/>
  <pageMargins left="0" right="0" top="0.78740157480314965" bottom="0.78740157480314965" header="0" footer="0"/>
  <pageSetup paperSize="9" scale="90" orientation="landscape" r:id="rId1"/>
  <headerFooter alignWithMargins="0">
    <oddHeader>&amp;L&amp;"Calibri"&amp;10&amp;K000000Security C - TSMC Secret&amp;1#</oddHeader>
    <oddFooter>&amp;R&amp;"Times New Roman,標準"&amp;8IR-tsmc\IR Products&amp;"新細明體,標準"\&amp;F &amp;D</oddFooter>
  </headerFooter>
  <rowBreaks count="3" manualBreakCount="3">
    <brk id="70" max="65535" man="1"/>
    <brk id="138" max="65535" man="1"/>
    <brk id="195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showGridLines="0" showZeros="0" tabSelected="1" topLeftCell="A3" zoomScale="110" zoomScaleNormal="110" workbookViewId="0">
      <selection activeCell="G33" sqref="G33"/>
    </sheetView>
  </sheetViews>
  <sheetFormatPr defaultColWidth="9.75" defaultRowHeight="12.75" x14ac:dyDescent="0.2"/>
  <cols>
    <col min="1" max="1" width="13.25" style="9" bestFit="1" customWidth="1"/>
    <col min="2" max="6" width="11" style="9" bestFit="1" customWidth="1"/>
    <col min="7" max="7" width="11.25" style="9" customWidth="1"/>
    <col min="8" max="13" width="11" style="9" bestFit="1" customWidth="1"/>
    <col min="14" max="14" width="10.75" style="9" customWidth="1"/>
    <col min="15" max="16384" width="9.75" style="9"/>
  </cols>
  <sheetData>
    <row r="1" spans="1:17" s="7" customFormat="1" ht="18" x14ac:dyDescent="0.25">
      <c r="B1" s="8"/>
      <c r="F1" s="1"/>
      <c r="G1" s="18" t="s">
        <v>17</v>
      </c>
    </row>
    <row r="2" spans="1:17" s="7" customFormat="1" ht="18" x14ac:dyDescent="0.25">
      <c r="B2" s="8"/>
      <c r="F2" s="1"/>
      <c r="G2" s="18" t="s">
        <v>22</v>
      </c>
    </row>
    <row r="3" spans="1:17" s="4" customFormat="1" ht="34.1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3.15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13.15" customHeight="1" x14ac:dyDescent="0.2">
      <c r="A5" s="5" t="s">
        <v>13</v>
      </c>
      <c r="B5" s="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s="13" customFormat="1" x14ac:dyDescent="0.2">
      <c r="A7" s="21" t="s">
        <v>19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11</v>
      </c>
      <c r="G7" s="20" t="s">
        <v>12</v>
      </c>
      <c r="H7" s="20" t="s">
        <v>0</v>
      </c>
      <c r="I7" s="20" t="s">
        <v>1</v>
      </c>
      <c r="J7" s="20" t="s">
        <v>2</v>
      </c>
      <c r="K7" s="20" t="s">
        <v>3</v>
      </c>
      <c r="L7" s="20" t="s">
        <v>4</v>
      </c>
      <c r="M7" s="20" t="s">
        <v>5</v>
      </c>
      <c r="N7" s="20" t="s">
        <v>6</v>
      </c>
    </row>
    <row r="8" spans="1:17" s="17" customFormat="1" x14ac:dyDescent="0.2">
      <c r="A8" s="16">
        <v>2006</v>
      </c>
      <c r="E8" s="17">
        <v>27388</v>
      </c>
      <c r="F8" s="17">
        <v>27124</v>
      </c>
      <c r="G8" s="17">
        <v>27647</v>
      </c>
      <c r="H8" s="17">
        <v>27959</v>
      </c>
      <c r="I8" s="17">
        <v>27284</v>
      </c>
      <c r="J8" s="17">
        <v>27198</v>
      </c>
      <c r="K8" s="17">
        <v>27032</v>
      </c>
      <c r="L8" s="17">
        <v>25060</v>
      </c>
      <c r="M8" s="17">
        <v>22871</v>
      </c>
      <c r="N8" s="17">
        <v>317407</v>
      </c>
    </row>
    <row r="9" spans="1:17" x14ac:dyDescent="0.2">
      <c r="A9" s="16">
        <v>2007</v>
      </c>
      <c r="B9" s="17">
        <v>21389</v>
      </c>
      <c r="C9" s="17">
        <v>20947.900000000001</v>
      </c>
      <c r="D9" s="17">
        <v>22560</v>
      </c>
      <c r="E9" s="17">
        <v>23093.768142070599</v>
      </c>
      <c r="F9" s="17">
        <v>25711.842511066086</v>
      </c>
      <c r="G9" s="17">
        <v>26112.322157495895</v>
      </c>
      <c r="H9" s="17">
        <v>29482.674145411896</v>
      </c>
      <c r="I9" s="17">
        <v>30018.859926827899</v>
      </c>
      <c r="J9" s="17">
        <v>29452.630081831117</v>
      </c>
      <c r="K9" s="17">
        <v>32606.416667653564</v>
      </c>
      <c r="L9" s="17">
        <v>31264.925822569701</v>
      </c>
      <c r="M9" s="17">
        <v>29988.444375174298</v>
      </c>
      <c r="N9" s="17">
        <v>322630</v>
      </c>
    </row>
    <row r="10" spans="1:17" x14ac:dyDescent="0.2">
      <c r="A10" s="16">
        <v>2008</v>
      </c>
      <c r="B10" s="17">
        <v>31069.018171760901</v>
      </c>
      <c r="C10" s="17">
        <v>29282.491999999998</v>
      </c>
      <c r="D10" s="17">
        <v>27128.455999999998</v>
      </c>
      <c r="E10" s="17">
        <v>28862.999</v>
      </c>
      <c r="F10" s="17">
        <v>29801.21</v>
      </c>
      <c r="G10" s="17">
        <v>29472.535</v>
      </c>
      <c r="H10" s="17">
        <v>31814.177</v>
      </c>
      <c r="I10" s="17">
        <v>31849.617999999999</v>
      </c>
      <c r="J10" s="17">
        <v>29314.755000000001</v>
      </c>
      <c r="K10" s="17">
        <v>29490</v>
      </c>
      <c r="L10" s="17">
        <v>20644</v>
      </c>
      <c r="M10" s="17">
        <v>14429</v>
      </c>
      <c r="N10" s="17">
        <v>333158</v>
      </c>
    </row>
    <row r="11" spans="1:17" x14ac:dyDescent="0.2">
      <c r="A11" s="16">
        <v>2009</v>
      </c>
      <c r="B11" s="17">
        <v>13126</v>
      </c>
      <c r="C11" s="17">
        <v>12176</v>
      </c>
      <c r="D11" s="17">
        <v>14198</v>
      </c>
      <c r="E11" s="17">
        <v>22450</v>
      </c>
      <c r="F11" s="17">
        <v>25247</v>
      </c>
      <c r="G11" s="17">
        <v>26515</v>
      </c>
      <c r="H11" s="17">
        <v>31173</v>
      </c>
      <c r="I11" s="17">
        <v>29827</v>
      </c>
      <c r="J11" s="17">
        <v>28936</v>
      </c>
      <c r="K11" s="17">
        <v>30219</v>
      </c>
      <c r="L11" s="17">
        <v>30322</v>
      </c>
      <c r="M11" s="17">
        <v>31554</v>
      </c>
      <c r="N11" s="17">
        <v>295742</v>
      </c>
      <c r="O11" s="17"/>
    </row>
    <row r="12" spans="1:17" x14ac:dyDescent="0.2">
      <c r="A12" s="16">
        <v>2010</v>
      </c>
      <c r="B12" s="17">
        <v>30136</v>
      </c>
      <c r="C12" s="17">
        <v>30132</v>
      </c>
      <c r="D12" s="17">
        <v>31919</v>
      </c>
      <c r="E12" s="17">
        <v>33809</v>
      </c>
      <c r="F12" s="17">
        <v>34819</v>
      </c>
      <c r="G12" s="17">
        <v>36334</v>
      </c>
      <c r="H12" s="17">
        <v>37218</v>
      </c>
      <c r="I12" s="17">
        <v>37391</v>
      </c>
      <c r="J12" s="17">
        <v>37638</v>
      </c>
      <c r="K12" s="17">
        <v>38427</v>
      </c>
      <c r="L12" s="17">
        <v>36846</v>
      </c>
      <c r="M12" s="17">
        <v>34869</v>
      </c>
      <c r="N12" s="17">
        <v>419538</v>
      </c>
      <c r="O12" s="17"/>
    </row>
    <row r="13" spans="1:17" x14ac:dyDescent="0.2">
      <c r="A13" s="16">
        <v>2011</v>
      </c>
      <c r="B13" s="17">
        <v>35371</v>
      </c>
      <c r="C13" s="17">
        <v>32691</v>
      </c>
      <c r="D13" s="17">
        <v>37315</v>
      </c>
      <c r="E13" s="17">
        <v>37127</v>
      </c>
      <c r="F13" s="17">
        <v>36709</v>
      </c>
      <c r="G13" s="17">
        <v>36673</v>
      </c>
      <c r="H13" s="17">
        <v>35432</v>
      </c>
      <c r="I13" s="17">
        <v>37645</v>
      </c>
      <c r="J13" s="17">
        <v>33406</v>
      </c>
      <c r="K13" s="17">
        <v>37610</v>
      </c>
      <c r="L13" s="17">
        <v>35859</v>
      </c>
      <c r="M13" s="17">
        <v>31242</v>
      </c>
      <c r="N13" s="17">
        <v>427081</v>
      </c>
      <c r="Q13" s="17"/>
    </row>
    <row r="14" spans="1:17" x14ac:dyDescent="0.2">
      <c r="A14" s="16">
        <v>2012</v>
      </c>
      <c r="B14" s="17">
        <v>34569</v>
      </c>
      <c r="C14" s="17">
        <v>33856</v>
      </c>
      <c r="D14" s="17">
        <v>37083</v>
      </c>
      <c r="E14" s="17">
        <v>40496</v>
      </c>
      <c r="F14" s="17">
        <v>44138</v>
      </c>
      <c r="G14" s="17">
        <v>43427</v>
      </c>
      <c r="H14" s="17">
        <v>48525</v>
      </c>
      <c r="I14" s="17">
        <v>49497</v>
      </c>
      <c r="J14" s="17">
        <v>43353</v>
      </c>
      <c r="K14" s="17">
        <v>49938</v>
      </c>
      <c r="L14" s="17">
        <v>44253</v>
      </c>
      <c r="M14" s="17">
        <v>37114</v>
      </c>
      <c r="N14" s="17">
        <v>506249</v>
      </c>
      <c r="Q14" s="17"/>
    </row>
    <row r="15" spans="1:17" x14ac:dyDescent="0.2">
      <c r="A15" s="16">
        <v>2013</v>
      </c>
      <c r="B15" s="19">
        <v>47439</v>
      </c>
      <c r="C15" s="19">
        <v>41182</v>
      </c>
      <c r="D15" s="19">
        <v>44134</v>
      </c>
      <c r="E15" s="19">
        <v>50071</v>
      </c>
      <c r="F15" s="19">
        <v>51788</v>
      </c>
      <c r="G15" s="19">
        <v>54028</v>
      </c>
      <c r="H15" s="19">
        <v>52103</v>
      </c>
      <c r="I15" s="19">
        <v>55091</v>
      </c>
      <c r="J15" s="19">
        <v>55382</v>
      </c>
      <c r="K15" s="19">
        <v>51795</v>
      </c>
      <c r="L15" s="19">
        <v>44330</v>
      </c>
      <c r="M15" s="19">
        <v>49681</v>
      </c>
      <c r="N15" s="19">
        <v>597024</v>
      </c>
    </row>
    <row r="16" spans="1:17" x14ac:dyDescent="0.2">
      <c r="A16" s="16">
        <v>2014</v>
      </c>
      <c r="B16" s="19">
        <v>51430</v>
      </c>
      <c r="C16" s="19">
        <v>46829</v>
      </c>
      <c r="D16" s="19">
        <v>49956</v>
      </c>
      <c r="E16" s="19">
        <v>61887</v>
      </c>
      <c r="F16" s="19">
        <v>60789</v>
      </c>
      <c r="G16" s="19">
        <v>60344</v>
      </c>
      <c r="H16" s="19">
        <v>64925</v>
      </c>
      <c r="I16" s="19">
        <v>69279</v>
      </c>
      <c r="J16" s="19">
        <v>74846</v>
      </c>
      <c r="K16" s="19">
        <v>80736</v>
      </c>
      <c r="L16" s="19">
        <v>72275</v>
      </c>
      <c r="M16" s="19">
        <v>69510</v>
      </c>
      <c r="N16" s="19">
        <v>762806</v>
      </c>
    </row>
    <row r="17" spans="1:14" x14ac:dyDescent="0.2">
      <c r="A17" s="16">
        <v>2015</v>
      </c>
      <c r="B17" s="19">
        <v>87120</v>
      </c>
      <c r="C17" s="19">
        <v>62645</v>
      </c>
      <c r="D17" s="19">
        <v>72269</v>
      </c>
      <c r="E17" s="19">
        <v>75330</v>
      </c>
      <c r="F17" s="19">
        <v>70155</v>
      </c>
      <c r="G17" s="19">
        <v>59955</v>
      </c>
      <c r="H17" s="19">
        <v>80953</v>
      </c>
      <c r="I17" s="19">
        <v>67038</v>
      </c>
      <c r="J17" s="19">
        <v>64514</v>
      </c>
      <c r="K17" s="19">
        <v>81743</v>
      </c>
      <c r="L17" s="19">
        <v>63428</v>
      </c>
      <c r="M17" s="19">
        <v>58347</v>
      </c>
      <c r="N17" s="19">
        <v>843497</v>
      </c>
    </row>
    <row r="18" spans="1:14" x14ac:dyDescent="0.2">
      <c r="A18" s="16">
        <v>2016</v>
      </c>
      <c r="B18" s="19">
        <v>70855</v>
      </c>
      <c r="C18" s="19">
        <v>59551</v>
      </c>
      <c r="D18" s="19">
        <v>73089</v>
      </c>
      <c r="E18" s="19">
        <v>66843</v>
      </c>
      <c r="F18" s="19">
        <v>73576</v>
      </c>
      <c r="G18" s="19">
        <v>81391</v>
      </c>
      <c r="H18" s="19">
        <v>76392</v>
      </c>
      <c r="I18" s="19">
        <v>94311</v>
      </c>
      <c r="J18" s="19">
        <v>89703</v>
      </c>
      <c r="K18" s="19">
        <v>91085</v>
      </c>
      <c r="L18" s="19">
        <v>93030</v>
      </c>
      <c r="M18" s="19">
        <v>78112</v>
      </c>
      <c r="N18" s="19">
        <v>947938</v>
      </c>
    </row>
    <row r="19" spans="1:14" x14ac:dyDescent="0.2">
      <c r="A19" s="16">
        <v>2017</v>
      </c>
      <c r="B19" s="19">
        <v>76616</v>
      </c>
      <c r="C19" s="19">
        <v>71423</v>
      </c>
      <c r="D19" s="19">
        <v>85875</v>
      </c>
      <c r="E19" s="19">
        <v>56872</v>
      </c>
      <c r="F19" s="19">
        <v>72796</v>
      </c>
      <c r="G19" s="19">
        <v>84187</v>
      </c>
      <c r="H19" s="19">
        <v>71611</v>
      </c>
      <c r="I19" s="19">
        <v>91917</v>
      </c>
      <c r="J19" s="19">
        <v>88579</v>
      </c>
      <c r="K19" s="19">
        <v>94520</v>
      </c>
      <c r="L19" s="19">
        <v>93153</v>
      </c>
      <c r="M19" s="19">
        <v>89897</v>
      </c>
      <c r="N19" s="19">
        <v>977447</v>
      </c>
    </row>
    <row r="20" spans="1:14" x14ac:dyDescent="0.2">
      <c r="A20" s="16">
        <v>2018</v>
      </c>
      <c r="B20" s="19">
        <v>79741</v>
      </c>
      <c r="C20" s="19">
        <v>64641</v>
      </c>
      <c r="D20" s="19">
        <v>103697</v>
      </c>
      <c r="E20" s="19">
        <v>81870</v>
      </c>
      <c r="F20" s="19">
        <v>80969</v>
      </c>
      <c r="G20" s="19">
        <v>70438</v>
      </c>
      <c r="H20" s="19">
        <v>74371</v>
      </c>
      <c r="I20" s="19">
        <v>91055</v>
      </c>
      <c r="J20" s="19">
        <v>94922</v>
      </c>
      <c r="K20" s="19">
        <v>101550</v>
      </c>
      <c r="L20" s="19">
        <v>98389</v>
      </c>
      <c r="M20" s="19">
        <v>89831</v>
      </c>
      <c r="N20" s="19">
        <v>1031474</v>
      </c>
    </row>
    <row r="21" spans="1:14" x14ac:dyDescent="0.2">
      <c r="A21" s="16">
        <v>2019</v>
      </c>
      <c r="B21" s="19">
        <v>78094</v>
      </c>
      <c r="C21" s="19">
        <v>60889</v>
      </c>
      <c r="D21" s="19">
        <v>79722</v>
      </c>
      <c r="E21" s="19">
        <v>74694</v>
      </c>
      <c r="F21" s="19">
        <v>80437</v>
      </c>
      <c r="G21" s="19">
        <v>85868</v>
      </c>
      <c r="H21" s="19">
        <v>84758</v>
      </c>
      <c r="I21" s="19">
        <v>106118</v>
      </c>
      <c r="J21" s="19">
        <v>102170</v>
      </c>
      <c r="K21" s="19">
        <v>106040</v>
      </c>
      <c r="L21" s="19">
        <v>107884</v>
      </c>
      <c r="M21" s="19">
        <v>103313</v>
      </c>
      <c r="N21" s="19">
        <v>1069985</v>
      </c>
    </row>
    <row r="22" spans="1:14" x14ac:dyDescent="0.2">
      <c r="A22" s="16">
        <v>2020</v>
      </c>
      <c r="B22" s="19">
        <v>103683</v>
      </c>
      <c r="C22" s="19">
        <v>93394</v>
      </c>
      <c r="D22" s="19">
        <v>113520</v>
      </c>
      <c r="E22" s="19">
        <v>96002</v>
      </c>
      <c r="F22" s="19">
        <v>93819</v>
      </c>
      <c r="G22" s="19">
        <v>120878</v>
      </c>
      <c r="H22" s="19">
        <v>105963</v>
      </c>
      <c r="I22" s="19">
        <v>122878</v>
      </c>
      <c r="J22" s="19">
        <v>127585</v>
      </c>
      <c r="K22" s="19">
        <v>119303</v>
      </c>
      <c r="L22" s="19">
        <v>124865</v>
      </c>
      <c r="M22" s="19">
        <v>117365</v>
      </c>
      <c r="N22" s="19">
        <f>SUM(B22:M22)</f>
        <v>1339255</v>
      </c>
    </row>
    <row r="23" spans="1:14" x14ac:dyDescent="0.2">
      <c r="A23" s="16">
        <v>2021</v>
      </c>
      <c r="B23" s="19">
        <v>126749</v>
      </c>
      <c r="C23" s="19">
        <v>106534</v>
      </c>
      <c r="D23" s="19">
        <v>129127</v>
      </c>
      <c r="E23" s="19">
        <v>111315</v>
      </c>
      <c r="F23" s="19">
        <v>112360</v>
      </c>
      <c r="G23" s="19">
        <v>148471</v>
      </c>
      <c r="H23" s="19">
        <v>124558</v>
      </c>
      <c r="I23" s="19">
        <v>137427</v>
      </c>
      <c r="J23" s="19">
        <v>152685</v>
      </c>
      <c r="K23" s="19">
        <v>134539</v>
      </c>
      <c r="L23" s="19">
        <v>148268</v>
      </c>
      <c r="M23" s="19">
        <v>155382</v>
      </c>
      <c r="N23" s="19">
        <f>SUM(B23:M23)</f>
        <v>1587415</v>
      </c>
    </row>
    <row r="24" spans="1:14" x14ac:dyDescent="0.2">
      <c r="A24" s="16">
        <v>2022</v>
      </c>
      <c r="B24" s="19">
        <v>172176</v>
      </c>
      <c r="C24" s="19">
        <v>146933</v>
      </c>
      <c r="D24" s="19">
        <v>171967</v>
      </c>
      <c r="E24" s="19">
        <v>172561</v>
      </c>
      <c r="F24" s="19">
        <v>185705</v>
      </c>
      <c r="G24" s="19">
        <v>175874</v>
      </c>
      <c r="H24" s="19">
        <v>186763</v>
      </c>
      <c r="I24" s="19">
        <v>218132</v>
      </c>
      <c r="J24" s="19">
        <v>208248</v>
      </c>
      <c r="K24" s="19">
        <v>210266</v>
      </c>
      <c r="L24" s="19">
        <v>222706</v>
      </c>
      <c r="M24" s="19">
        <v>192560</v>
      </c>
      <c r="N24" s="19">
        <v>2263891</v>
      </c>
    </row>
    <row r="25" spans="1:14" x14ac:dyDescent="0.2">
      <c r="A25" s="16">
        <v>2023</v>
      </c>
      <c r="B25" s="19">
        <v>200051</v>
      </c>
      <c r="C25" s="19">
        <v>163174</v>
      </c>
      <c r="D25" s="19">
        <v>145408</v>
      </c>
      <c r="E25" s="19">
        <v>147900</v>
      </c>
      <c r="F25" s="19">
        <v>176537</v>
      </c>
      <c r="G25" s="19">
        <v>156404</v>
      </c>
      <c r="H25" s="19">
        <v>177616</v>
      </c>
      <c r="I25" s="19">
        <v>188686</v>
      </c>
      <c r="J25" s="19">
        <v>180430</v>
      </c>
      <c r="K25" s="19">
        <v>243203</v>
      </c>
      <c r="L25" s="19">
        <v>206026</v>
      </c>
      <c r="M25" s="19">
        <v>176300</v>
      </c>
      <c r="N25" s="19">
        <v>2161736</v>
      </c>
    </row>
    <row r="26" spans="1:14" x14ac:dyDescent="0.2">
      <c r="A26" s="16">
        <v>2024</v>
      </c>
      <c r="B26" s="19">
        <v>215785</v>
      </c>
      <c r="C26" s="19">
        <v>181648</v>
      </c>
      <c r="D26" s="19">
        <v>195211</v>
      </c>
      <c r="E26" s="19">
        <v>236021</v>
      </c>
      <c r="F26" s="19">
        <v>229620</v>
      </c>
      <c r="G26" s="19">
        <v>207869</v>
      </c>
      <c r="H26" s="19">
        <v>256953</v>
      </c>
      <c r="I26" s="19">
        <v>250866</v>
      </c>
      <c r="J26" s="19">
        <v>251873</v>
      </c>
      <c r="K26" s="19">
        <v>314240</v>
      </c>
      <c r="L26" s="19">
        <v>276058</v>
      </c>
      <c r="M26" s="19">
        <v>278163</v>
      </c>
      <c r="N26" s="19">
        <v>2894308</v>
      </c>
    </row>
    <row r="27" spans="1:14" x14ac:dyDescent="0.2">
      <c r="A27" s="16">
        <v>2025</v>
      </c>
      <c r="B27" s="19">
        <v>293288</v>
      </c>
      <c r="C27" s="19">
        <v>260009</v>
      </c>
      <c r="D27" s="19">
        <v>285957</v>
      </c>
      <c r="E27" s="19">
        <v>349567</v>
      </c>
      <c r="F27" s="19">
        <v>320516</v>
      </c>
      <c r="G27" s="19">
        <v>263709</v>
      </c>
      <c r="H27" s="19">
        <v>323166</v>
      </c>
      <c r="I27" s="19">
        <v>335772</v>
      </c>
      <c r="J27" s="19">
        <v>330980</v>
      </c>
      <c r="K27" s="19">
        <v>367473</v>
      </c>
      <c r="L27" s="19">
        <v>343614</v>
      </c>
      <c r="M27" s="19">
        <v>335003</v>
      </c>
      <c r="N27" s="19">
        <v>3809054</v>
      </c>
    </row>
    <row r="28" spans="1:14" x14ac:dyDescent="0.2">
      <c r="A28" s="16">
        <v>2026</v>
      </c>
      <c r="B28" s="19">
        <v>401255</v>
      </c>
      <c r="C28" s="19">
        <v>317657</v>
      </c>
      <c r="D28" s="19">
        <v>415191</v>
      </c>
      <c r="E28" s="19">
        <v>410726</v>
      </c>
      <c r="F28" s="19">
        <v>416975</v>
      </c>
      <c r="G28" s="19"/>
      <c r="H28" s="19"/>
      <c r="I28" s="19"/>
      <c r="J28" s="19"/>
      <c r="K28" s="19"/>
      <c r="L28" s="19"/>
      <c r="M28" s="19"/>
      <c r="N28" s="19"/>
    </row>
    <row r="29" spans="1:14" x14ac:dyDescent="0.2">
      <c r="A29" s="16"/>
      <c r="B29" s="19"/>
      <c r="C29" s="19"/>
      <c r="D29" s="19"/>
      <c r="E29" s="19"/>
      <c r="F29" s="19"/>
      <c r="G29" s="19"/>
      <c r="H29" s="19"/>
      <c r="I29" s="19"/>
      <c r="J29" s="19"/>
      <c r="L29" s="19"/>
      <c r="M29" s="19"/>
      <c r="N29" s="19"/>
    </row>
    <row r="30" spans="1:14" x14ac:dyDescent="0.2">
      <c r="A30" s="5" t="s">
        <v>20</v>
      </c>
    </row>
  </sheetData>
  <phoneticPr fontId="0" type="noConversion"/>
  <printOptions horizontalCentered="1" gridLinesSet="0"/>
  <pageMargins left="0" right="0" top="0.78740157480314965" bottom="0.78740157480314965" header="0" footer="0"/>
  <pageSetup paperSize="9" orientation="landscape" r:id="rId1"/>
  <headerFooter alignWithMargins="0">
    <oddHeader>&amp;L&amp;"Calibri"&amp;10&amp;K000000Security C - TSMC Secret&amp;1#</oddHeader>
    <oddFooter>&amp;R&amp;"Times New Roman,標準"&amp;8IR-tsmc\IR Products&amp;"新細明體,標準"\&amp;F &amp;D</oddFooter>
  </headerFooter>
  <rowBreaks count="3" manualBreakCount="3">
    <brk id="70" max="65535" man="1"/>
    <brk id="138" max="65535" man="1"/>
    <brk id="195" max="65535" man="1"/>
  </rowBreaks>
  <ignoredErrors>
    <ignoredError sqref="N22:N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Unconsolidated</vt:lpstr>
      <vt:lpstr>Consolidated</vt:lpstr>
      <vt:lpstr>Consolidated!Print_Area</vt:lpstr>
      <vt:lpstr>Unconsolidated!Print_Area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Peng</dc:creator>
  <cp:lastModifiedBy>Lovansha Yu 余子于</cp:lastModifiedBy>
  <cp:lastPrinted>2007-03-09T01:42:31Z</cp:lastPrinted>
  <dcterms:created xsi:type="dcterms:W3CDTF">2001-01-11T03:40:29Z</dcterms:created>
  <dcterms:modified xsi:type="dcterms:W3CDTF">2026-06-10T07:12:29Z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48b742-9a9b-4a72-be64-1b235e4c8ba4_Enabled">
    <vt:lpwstr>true</vt:lpwstr>
  </property>
  <property fmtid="{D5CDD505-2E9C-101B-9397-08002B2CF9AE}" pid="3" name="MSIP_Label_de48b742-9a9b-4a72-be64-1b235e4c8ba4_SetDate">
    <vt:lpwstr>2025-11-10T06:56:38Z</vt:lpwstr>
  </property>
  <property fmtid="{D5CDD505-2E9C-101B-9397-08002B2CF9AE}" pid="4" name="MSIP_Label_de48b742-9a9b-4a72-be64-1b235e4c8ba4_Method">
    <vt:lpwstr>Standard</vt:lpwstr>
  </property>
  <property fmtid="{D5CDD505-2E9C-101B-9397-08002B2CF9AE}" pid="5" name="MSIP_Label_de48b742-9a9b-4a72-be64-1b235e4c8ba4_Name">
    <vt:lpwstr>Internal</vt:lpwstr>
  </property>
  <property fmtid="{D5CDD505-2E9C-101B-9397-08002B2CF9AE}" pid="6" name="MSIP_Label_de48b742-9a9b-4a72-be64-1b235e4c8ba4_SiteId">
    <vt:lpwstr>9255f64b-1818-42e5-ad78-f619a9a7b1e7</vt:lpwstr>
  </property>
  <property fmtid="{D5CDD505-2E9C-101B-9397-08002B2CF9AE}" pid="7" name="MSIP_Label_de48b742-9a9b-4a72-be64-1b235e4c8ba4_ActionId">
    <vt:lpwstr>f9e3712b-45e0-4ae6-ab5e-c654aa60c945</vt:lpwstr>
  </property>
  <property fmtid="{D5CDD505-2E9C-101B-9397-08002B2CF9AE}" pid="8" name="MSIP_Label_de48b742-9a9b-4a72-be64-1b235e4c8ba4_ContentBits">
    <vt:lpwstr>3</vt:lpwstr>
  </property>
</Properties>
</file>